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<sst xmlns="http://schemas.openxmlformats.org/spreadsheetml/2006/main" count="89" uniqueCount="70">
  <si>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Harvest</t>
  </si>
  <si>
    <t>%</t>
  </si>
  <si>
    <t>ha</t>
  </si>
  <si>
    <t>Amount</t>
  </si>
  <si>
    <t>Unit</t>
  </si>
  <si>
    <t>Sugarcane yield</t>
  </si>
  <si>
    <t>Water content</t>
  </si>
  <si>
    <t>Sugarcane batch</t>
  </si>
  <si>
    <t>kg N / ha</t>
  </si>
  <si>
    <t>Kg CaO / ha</t>
  </si>
  <si>
    <t>kg / ha</t>
  </si>
  <si>
    <t>Vinasse</t>
  </si>
  <si>
    <t>km</t>
  </si>
  <si>
    <t>l / ha</t>
  </si>
  <si>
    <t>Fuel</t>
  </si>
  <si>
    <t>1) Cultivation</t>
  </si>
  <si>
    <t>2) Ethanol plant</t>
  </si>
  <si>
    <t>Distance</t>
  </si>
  <si>
    <t>[km]</t>
  </si>
  <si>
    <t>Means of transport</t>
  </si>
  <si>
    <t>see example from above</t>
  </si>
  <si>
    <t>a) Saldation and transport</t>
  </si>
  <si>
    <t>Material flow</t>
  </si>
  <si>
    <t>Size of cultivation area</t>
  </si>
  <si>
    <t>Pesticides</t>
  </si>
  <si>
    <t>Type of field application</t>
  </si>
  <si>
    <t>Tanker truck with water cannons</t>
  </si>
  <si>
    <t>Filter mud cake</t>
  </si>
  <si>
    <t>Diesel (incl. irrigation)</t>
  </si>
  <si>
    <t>Seeds</t>
  </si>
  <si>
    <t>Ammonium nitrate (AN)</t>
  </si>
  <si>
    <t>Nitrogen solution</t>
  </si>
  <si>
    <t>Urea</t>
  </si>
  <si>
    <t xml:space="preserve">Triple superphosphate (TSP) </t>
  </si>
  <si>
    <t>Muriate of Potash (MOP) 60%K2O</t>
  </si>
  <si>
    <t>CaO fertiliser</t>
  </si>
  <si>
    <r>
      <t>kg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/ ha</t>
    </r>
  </si>
  <si>
    <r>
      <t>kg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/ ha</t>
    </r>
  </si>
  <si>
    <t>[metric tonnes]</t>
  </si>
  <si>
    <t>Overall GHG value</t>
  </si>
  <si>
    <t>Cane quantity</t>
  </si>
  <si>
    <t>kg / year</t>
  </si>
  <si>
    <t>Fertilisers</t>
  </si>
  <si>
    <t>Truck for dry product</t>
  </si>
  <si>
    <t>b) Emissions from operation of ethanol plant</t>
  </si>
  <si>
    <t>[g CO2eq / kg cane]</t>
  </si>
  <si>
    <t>Sugarcane processed</t>
  </si>
  <si>
    <t>t / year</t>
  </si>
  <si>
    <t>Ethanol produced</t>
  </si>
  <si>
    <t>Ethanol batch</t>
  </si>
  <si>
    <t>Pure CaO for processes</t>
  </si>
  <si>
    <t>Cyclo-hexane</t>
  </si>
  <si>
    <t>Lubricants</t>
  </si>
  <si>
    <r>
      <t>Sulphuric acid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</si>
  <si>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Chemical inputs</t>
  </si>
  <si>
    <r>
      <rPr>
        <sz val="10"/>
        <rFont val="Calibri"/>
        <family val="2"/>
      </rPr>
      <t>●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Brazil</t>
    </r>
  </si>
  <si>
    <t>● No land use change</t>
  </si>
  <si>
    <t>● No use of degraded land</t>
  </si>
  <si>
    <t>● Fields are irrigated</t>
  </si>
  <si>
    <t>● Final product: Ethanol from sugarcane to be used as transport fuel</t>
  </si>
  <si>
    <t>● Cultivation of sugarcane and processing into ethanol: Brazil</t>
  </si>
  <si>
    <t>● Export of ethanol to Germany</t>
  </si>
  <si>
    <t>● Process energy is produced from bagasse ==&gt; no external energy carrier input is necessary</t>
  </si>
  <si>
    <t>Supplier N°</t>
  </si>
  <si>
    <t>● Example for performing actual calculation with the ENZO calculator</t>
  </si>
  <si>
    <t>● Trash is burned before harvest</t>
  </si>
  <si>
    <t>(http://www.unep.org/bioenergy/Activities/TheGlobalEnvironmentFacilityGEFProject/tabid/79435/Default.aspx)</t>
  </si>
  <si>
    <t xml:space="preserve">Data are taken from the GEF biofuel greenhouse gas calculator </t>
  </si>
  <si>
    <r>
      <t>Actual calculation for ethanol produced from sugarcane using the ENZO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calculator</t>
    </r>
  </si>
  <si>
    <t>Put the following input data into the ENZO calculator: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</si>
</sst>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0BE9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3" fontId="0" fillId="33" borderId="0" xfId="0" applyNumberFormat="1" applyFont="1" applyFill="1" applyBorder="1" applyAlignment="1">
      <alignment horizontal="justify" vertical="top" wrapText="1"/>
    </xf>
    <xf numFmtId="176" fontId="0" fillId="33" borderId="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6" fillId="33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1">
      <selection activeCell="D59" sqref="D59"/>
    </sheetView>
  </sheetViews>
  <sheetFormatPr defaultColWidth="11.421875" defaultRowHeight="12.75"/>
  <cols>
    <col min="1" max="1" width="14.57421875" style="0" customWidth="1"/>
    <col min="2" max="2" width="20.421875" style="0" customWidth="1"/>
    <col min="3" max="3" width="36.140625" style="0" customWidth="1"/>
    <col min="4" max="4" width="16.421875" style="0" customWidth="1"/>
    <col min="5" max="5" width="20.00390625" style="0" customWidth="1"/>
  </cols>
  <sheetData>
    <row r="2" ht="18.75">
      <c r="A2" s="18" t="s">
        <v>68</v>
      </c>
    </row>
    <row r="3" ht="15">
      <c r="A3" s="17" t="s">
        <v>67</v>
      </c>
    </row>
    <row r="4" ht="12.75">
      <c r="A4" s="2" t="s">
        <v>66</v>
      </c>
    </row>
    <row r="5" ht="12.75">
      <c r="A5" s="2"/>
    </row>
    <row r="6" spans="1:13" ht="12.75">
      <c r="A6" s="2" t="s">
        <v>64</v>
      </c>
      <c r="E6" s="14"/>
      <c r="F6" s="15"/>
      <c r="G6" s="15"/>
      <c r="H6" s="15"/>
      <c r="I6" s="15"/>
      <c r="J6" s="15"/>
      <c r="K6" s="15"/>
      <c r="L6" s="15"/>
      <c r="M6" s="15"/>
    </row>
    <row r="7" spans="1:13" ht="12.75">
      <c r="A7" s="2" t="s">
        <v>59</v>
      </c>
      <c r="E7" s="16"/>
      <c r="F7" s="15"/>
      <c r="G7" s="15"/>
      <c r="H7" s="15"/>
      <c r="I7" s="15"/>
      <c r="J7" s="15"/>
      <c r="K7" s="15"/>
      <c r="L7" s="15"/>
      <c r="M7" s="15"/>
    </row>
    <row r="8" spans="1:13" ht="12.75">
      <c r="A8" s="2" t="s">
        <v>60</v>
      </c>
      <c r="E8" s="16"/>
      <c r="F8" s="15"/>
      <c r="G8" s="15"/>
      <c r="H8" s="15"/>
      <c r="I8" s="15"/>
      <c r="J8" s="15"/>
      <c r="K8" s="15"/>
      <c r="L8" s="15"/>
      <c r="M8" s="15"/>
    </row>
    <row r="9" spans="1:13" ht="12.75">
      <c r="A9" s="2" t="s">
        <v>61</v>
      </c>
      <c r="E9" s="16"/>
      <c r="F9" s="15"/>
      <c r="G9" s="15"/>
      <c r="H9" s="15"/>
      <c r="I9" s="15"/>
      <c r="J9" s="15"/>
      <c r="K9" s="15"/>
      <c r="L9" s="15"/>
      <c r="M9" s="15"/>
    </row>
    <row r="11" ht="15.75">
      <c r="A11" s="7" t="s">
        <v>15</v>
      </c>
    </row>
    <row r="12" ht="12.75">
      <c r="A12" s="2" t="s">
        <v>55</v>
      </c>
    </row>
    <row r="13" ht="12.75">
      <c r="A13" s="2" t="s">
        <v>56</v>
      </c>
    </row>
    <row r="14" ht="12.75">
      <c r="A14" s="2" t="s">
        <v>57</v>
      </c>
    </row>
    <row r="15" ht="12.75">
      <c r="A15" s="2" t="s">
        <v>65</v>
      </c>
    </row>
    <row r="16" ht="12.75">
      <c r="A16" s="2" t="s">
        <v>58</v>
      </c>
    </row>
    <row r="18" spans="3:4" ht="12.75">
      <c r="C18" s="1" t="s">
        <v>3</v>
      </c>
      <c r="D18" s="1" t="s">
        <v>4</v>
      </c>
    </row>
    <row r="19" spans="1:4" ht="12.75">
      <c r="A19" s="1" t="s">
        <v>0</v>
      </c>
      <c r="B19" s="3" t="s">
        <v>5</v>
      </c>
      <c r="C19" s="11">
        <v>100000</v>
      </c>
      <c r="D19" s="3" t="s">
        <v>10</v>
      </c>
    </row>
    <row r="20" spans="2:4" ht="12.75">
      <c r="B20" s="3" t="s">
        <v>6</v>
      </c>
      <c r="C20" s="11">
        <v>75</v>
      </c>
      <c r="D20" s="3" t="s">
        <v>1</v>
      </c>
    </row>
    <row r="21" spans="2:4" ht="12.75">
      <c r="B21" s="3" t="s">
        <v>23</v>
      </c>
      <c r="C21" s="11">
        <v>200000</v>
      </c>
      <c r="D21" s="3" t="s">
        <v>2</v>
      </c>
    </row>
    <row r="22" spans="2:5" ht="12.75">
      <c r="B22" s="3" t="s">
        <v>7</v>
      </c>
      <c r="C22" s="11">
        <f>C21*C19</f>
        <v>20000000000</v>
      </c>
      <c r="D22" s="3" t="s">
        <v>41</v>
      </c>
      <c r="E22" s="20"/>
    </row>
    <row r="23" spans="2:4" ht="12.75">
      <c r="B23" s="2"/>
      <c r="C23" s="5"/>
      <c r="D23" s="2"/>
    </row>
    <row r="24" spans="1:4" ht="25.5">
      <c r="A24" s="13" t="s">
        <v>42</v>
      </c>
      <c r="B24" s="3" t="s">
        <v>30</v>
      </c>
      <c r="C24" s="4">
        <v>30</v>
      </c>
      <c r="D24" s="3" t="s">
        <v>8</v>
      </c>
    </row>
    <row r="25" spans="2:4" ht="12.75">
      <c r="B25" s="3" t="s">
        <v>31</v>
      </c>
      <c r="C25" s="4">
        <v>30</v>
      </c>
      <c r="D25" s="3" t="s">
        <v>8</v>
      </c>
    </row>
    <row r="26" spans="2:4" ht="12.75">
      <c r="B26" s="3" t="s">
        <v>32</v>
      </c>
      <c r="C26" s="4">
        <v>25</v>
      </c>
      <c r="D26" s="3" t="s">
        <v>8</v>
      </c>
    </row>
    <row r="27" spans="2:4" ht="25.5">
      <c r="B27" s="3" t="s">
        <v>33</v>
      </c>
      <c r="C27" s="4">
        <v>53.4</v>
      </c>
      <c r="D27" s="3" t="s">
        <v>36</v>
      </c>
    </row>
    <row r="28" spans="2:4" ht="25.5">
      <c r="B28" s="3" t="s">
        <v>34</v>
      </c>
      <c r="C28" s="4">
        <v>146</v>
      </c>
      <c r="D28" s="3" t="s">
        <v>37</v>
      </c>
    </row>
    <row r="29" spans="2:4" ht="12.75">
      <c r="B29" s="3" t="s">
        <v>35</v>
      </c>
      <c r="C29" s="4">
        <v>534</v>
      </c>
      <c r="D29" s="3" t="s">
        <v>9</v>
      </c>
    </row>
    <row r="30" spans="2:4" ht="12.75">
      <c r="B30" s="3" t="s">
        <v>24</v>
      </c>
      <c r="C30" s="4">
        <v>2</v>
      </c>
      <c r="D30" s="3" t="s">
        <v>10</v>
      </c>
    </row>
    <row r="31" spans="2:4" ht="12.75">
      <c r="B31" s="3" t="s">
        <v>11</v>
      </c>
      <c r="C31" s="11">
        <v>119000</v>
      </c>
      <c r="D31" s="3" t="s">
        <v>10</v>
      </c>
    </row>
    <row r="32" spans="2:4" ht="12.75" customHeight="1">
      <c r="B32" s="3" t="s">
        <v>25</v>
      </c>
      <c r="C32" s="11" t="s">
        <v>26</v>
      </c>
      <c r="D32" s="19"/>
    </row>
    <row r="33" spans="2:4" ht="12.75" customHeight="1">
      <c r="B33" s="3" t="s">
        <v>17</v>
      </c>
      <c r="C33" s="11">
        <v>13</v>
      </c>
      <c r="D33" s="19" t="s">
        <v>12</v>
      </c>
    </row>
    <row r="34" spans="2:4" ht="12.75">
      <c r="B34" s="3" t="s">
        <v>27</v>
      </c>
      <c r="C34" s="4">
        <v>5000</v>
      </c>
      <c r="D34" s="3" t="s">
        <v>10</v>
      </c>
    </row>
    <row r="35" spans="2:4" ht="12.75">
      <c r="B35" s="3" t="s">
        <v>17</v>
      </c>
      <c r="C35" s="4">
        <v>10</v>
      </c>
      <c r="D35" s="3" t="s">
        <v>12</v>
      </c>
    </row>
    <row r="36" spans="2:4" ht="12.75">
      <c r="B36" s="2"/>
      <c r="C36" s="2"/>
      <c r="D36" s="2"/>
    </row>
    <row r="37" spans="1:4" ht="12.75">
      <c r="A37" s="1" t="s">
        <v>14</v>
      </c>
      <c r="B37" s="6" t="s">
        <v>28</v>
      </c>
      <c r="C37" s="4">
        <v>92.1</v>
      </c>
      <c r="D37" s="3" t="s">
        <v>13</v>
      </c>
    </row>
    <row r="38" spans="2:4" ht="12.75">
      <c r="B38" s="3" t="s">
        <v>29</v>
      </c>
      <c r="C38" s="4">
        <v>571</v>
      </c>
      <c r="D38" s="3" t="s">
        <v>10</v>
      </c>
    </row>
    <row r="41" ht="15.75">
      <c r="A41" s="7" t="s">
        <v>16</v>
      </c>
    </row>
    <row r="43" ht="12.75">
      <c r="A43" s="8" t="s">
        <v>69</v>
      </c>
    </row>
    <row r="44" ht="12.75">
      <c r="A44" s="8"/>
    </row>
    <row r="45" ht="12.75">
      <c r="A45" s="1" t="s">
        <v>21</v>
      </c>
    </row>
    <row r="46" spans="1:5" ht="12.75">
      <c r="A46" s="1" t="s">
        <v>63</v>
      </c>
      <c r="B46" s="1" t="s">
        <v>40</v>
      </c>
      <c r="C46" s="1" t="s">
        <v>39</v>
      </c>
      <c r="D46" s="1" t="s">
        <v>17</v>
      </c>
      <c r="E46" s="1" t="s">
        <v>19</v>
      </c>
    </row>
    <row r="47" spans="2:5" ht="12.75">
      <c r="B47" s="9" t="s">
        <v>38</v>
      </c>
      <c r="C47" s="9" t="s">
        <v>45</v>
      </c>
      <c r="D47" s="9" t="s">
        <v>18</v>
      </c>
      <c r="E47" s="1"/>
    </row>
    <row r="48" spans="1:5" ht="12.75">
      <c r="A48" s="11">
        <v>1</v>
      </c>
      <c r="B48" s="21" t="s">
        <v>20</v>
      </c>
      <c r="C48" s="22"/>
      <c r="D48" s="11">
        <v>1000</v>
      </c>
      <c r="E48" s="2" t="s">
        <v>43</v>
      </c>
    </row>
    <row r="49" spans="1:5" ht="12.75">
      <c r="A49" s="11">
        <v>2</v>
      </c>
      <c r="B49" s="11">
        <v>15000000</v>
      </c>
      <c r="C49" s="4">
        <v>30</v>
      </c>
      <c r="D49" s="11">
        <v>2000</v>
      </c>
      <c r="E49" s="2" t="s">
        <v>43</v>
      </c>
    </row>
    <row r="50" spans="1:5" ht="12.75">
      <c r="A50" s="11">
        <v>3</v>
      </c>
      <c r="B50" s="11">
        <v>15000000</v>
      </c>
      <c r="C50" s="4">
        <v>70</v>
      </c>
      <c r="D50" s="11">
        <v>800</v>
      </c>
      <c r="E50" s="2" t="s">
        <v>43</v>
      </c>
    </row>
    <row r="52" ht="12.75">
      <c r="A52" s="1" t="s">
        <v>44</v>
      </c>
    </row>
    <row r="53" ht="12.75">
      <c r="A53" s="2" t="s">
        <v>62</v>
      </c>
    </row>
    <row r="54" ht="12.75">
      <c r="A54" s="9"/>
    </row>
    <row r="55" spans="1:4" ht="12.75">
      <c r="A55" s="9"/>
      <c r="C55" s="1" t="s">
        <v>3</v>
      </c>
      <c r="D55" s="1" t="s">
        <v>4</v>
      </c>
    </row>
    <row r="56" spans="1:5" ht="12.75">
      <c r="A56" s="1" t="s">
        <v>22</v>
      </c>
      <c r="B56" s="10" t="s">
        <v>46</v>
      </c>
      <c r="C56" s="11">
        <v>50000000</v>
      </c>
      <c r="D56" s="10" t="s">
        <v>47</v>
      </c>
      <c r="E56" s="20"/>
    </row>
    <row r="57" spans="2:4" ht="12.75">
      <c r="B57" s="10" t="s">
        <v>48</v>
      </c>
      <c r="C57" s="11">
        <v>36000000</v>
      </c>
      <c r="D57" s="10" t="s">
        <v>47</v>
      </c>
    </row>
    <row r="58" spans="2:4" ht="12.75">
      <c r="B58" s="10" t="s">
        <v>49</v>
      </c>
      <c r="C58" s="11">
        <v>36000000000</v>
      </c>
      <c r="D58" s="10" t="s">
        <v>41</v>
      </c>
    </row>
    <row r="59" spans="1:4" ht="25.5">
      <c r="A59" s="13" t="s">
        <v>54</v>
      </c>
      <c r="B59" s="10" t="s">
        <v>50</v>
      </c>
      <c r="C59" s="11">
        <v>45000</v>
      </c>
      <c r="D59" s="10" t="s">
        <v>47</v>
      </c>
    </row>
    <row r="60" spans="2:4" ht="12.75">
      <c r="B60" s="10" t="s">
        <v>51</v>
      </c>
      <c r="C60" s="12">
        <v>2750</v>
      </c>
      <c r="D60" s="10" t="s">
        <v>47</v>
      </c>
    </row>
    <row r="61" spans="2:4" ht="15.75">
      <c r="B61" s="10" t="s">
        <v>53</v>
      </c>
      <c r="C61" s="11">
        <v>41500</v>
      </c>
      <c r="D61" s="10" t="s">
        <v>47</v>
      </c>
    </row>
    <row r="62" spans="2:4" ht="12.75">
      <c r="B62" s="10" t="s">
        <v>52</v>
      </c>
      <c r="C62" s="11">
        <v>500</v>
      </c>
      <c r="D62" s="10" t="s">
        <v>47</v>
      </c>
    </row>
    <row r="63" spans="2:4" ht="12.75">
      <c r="B63" s="2"/>
      <c r="C63" s="2"/>
      <c r="D63" s="2"/>
    </row>
  </sheetData>
  <sheetProtection/>
  <mergeCells count="1">
    <mergeCell ref="B48:C4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Susanne Köppen</cp:lastModifiedBy>
  <dcterms:created xsi:type="dcterms:W3CDTF">1996-10-17T05:27:31Z</dcterms:created>
  <dcterms:modified xsi:type="dcterms:W3CDTF">2012-09-12T06:31:01Z</dcterms:modified>
  <cp:category/>
  <cp:version/>
  <cp:contentType/>
  <cp:contentStatus/>
</cp:coreProperties>
</file>